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19\"/>
    </mc:Choice>
  </mc:AlternateContent>
  <bookViews>
    <workbookView xWindow="0" yWindow="0" windowWidth="21600" windowHeight="8535"/>
  </bookViews>
  <sheets>
    <sheet name="Gráfica 4" sheetId="1" r:id="rId1"/>
  </sheets>
  <definedNames>
    <definedName name="_xlnm.Print_Area" localSheetId="0">'Gráfica 4'!$A$1:$K$54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<sst xmlns="http://schemas.openxmlformats.org/spreadsheetml/2006/main" count="5" uniqueCount="5">
  <si>
    <t>Sacrificio</t>
  </si>
  <si>
    <t>Existencias</t>
  </si>
  <si>
    <t>T/ext.</t>
  </si>
  <si>
    <t>T/ext. machos</t>
  </si>
  <si>
    <t>T/ext. Hembras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</si>
</sst>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 wrapText="1"/>
    </xf>
    <xf numFmtId="164" fontId="1" fillId="2" borderId="0" xfId="1" applyFont="1" applyFill="1"/>
    <xf numFmtId="165" fontId="1" fillId="2" borderId="0" xfId="1" applyNumberFormat="1" applyFont="1" applyFill="1"/>
    <xf numFmtId="166" fontId="1" fillId="2" borderId="0" xfId="2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EXTRACCIÓN DE GANADO VACUNO</a:t>
            </a:r>
            <a:r>
              <a:rPr lang="es-PA" baseline="0"/>
              <a:t> EN LA </a:t>
            </a:r>
            <a:r>
              <a:rPr lang="es-PA"/>
              <a:t>REPÚBLICA, TOTAL Y                                                                     POR SEXO: AÑOS 2012-19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0167024576472"/>
          <c:y val="0.11002331412484054"/>
          <c:w val="0.77564435695538059"/>
          <c:h val="0.80832410652727948"/>
        </c:manualLayout>
      </c:layout>
      <c:barChart>
        <c:barDir val="col"/>
        <c:grouping val="clustered"/>
        <c:varyColors val="0"/>
        <c:ser>
          <c:idx val="1"/>
          <c:order val="0"/>
          <c:tx>
            <c:v>Existencia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095975232198114E-3"/>
                  <c:y val="-1.980952380952380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467904098995153E-3"/>
                  <c:y val="-3.809523809523812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935337628251016E-3"/>
                  <c:y val="2.8433261484772502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6403712296982621E-3"/>
                  <c:y val="-2.590476190476190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342998637307835E-16"/>
                  <c:y val="-2.438095238095238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4'!$E$14:$E$21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'Gráfica 4'!$G$14:$G$21</c:f>
              <c:numCache>
                <c:formatCode>_(* #,##0_);_(* \(#,##0\);_(* "-"??_);_(@_)</c:formatCode>
                <c:ptCount val="8"/>
                <c:pt idx="0">
                  <c:v>1722.5</c:v>
                </c:pt>
                <c:pt idx="1">
                  <c:v>1727.3</c:v>
                </c:pt>
                <c:pt idx="2">
                  <c:v>1625.200000000001</c:v>
                </c:pt>
                <c:pt idx="3">
                  <c:v>1540.5</c:v>
                </c:pt>
                <c:pt idx="4">
                  <c:v>1554.2</c:v>
                </c:pt>
                <c:pt idx="5">
                  <c:v>1523</c:v>
                </c:pt>
                <c:pt idx="6">
                  <c:v>1558.4</c:v>
                </c:pt>
                <c:pt idx="7">
                  <c:v>1498.7</c:v>
                </c:pt>
              </c:numCache>
            </c:numRef>
          </c:val>
        </c:ser>
        <c:ser>
          <c:idx val="0"/>
          <c:order val="1"/>
          <c:tx>
            <c:strRef>
              <c:f>'Gráfica 4'!$F$13</c:f>
              <c:strCache>
                <c:ptCount val="1"/>
                <c:pt idx="0">
                  <c:v>Sacrificio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4"/>
              <c:layout>
                <c:manualLayout>
                  <c:x val="-1.5151515151515152E-3"/>
                  <c:y val="-1.042830540037243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110982756090176E-16"/>
                  <c:y val="4.4692737430166501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151515151516262E-3"/>
                  <c:y val="4.4692737430167594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151515151514041E-3"/>
                  <c:y val="1.042830540037243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4'!$E$14:$E$21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'Gráfica 4'!$F$14:$F$21</c:f>
              <c:numCache>
                <c:formatCode>_(* #,##0_);_(* \(#,##0\);_(* "-"??_);_(@_)</c:formatCode>
                <c:ptCount val="8"/>
                <c:pt idx="0">
                  <c:v>419.23500000000001</c:v>
                </c:pt>
                <c:pt idx="1">
                  <c:v>402.935</c:v>
                </c:pt>
                <c:pt idx="2">
                  <c:v>377.39499999999998</c:v>
                </c:pt>
                <c:pt idx="3">
                  <c:v>388.69</c:v>
                </c:pt>
                <c:pt idx="4">
                  <c:v>341.935</c:v>
                </c:pt>
                <c:pt idx="5">
                  <c:v>317.92500000000001</c:v>
                </c:pt>
                <c:pt idx="6">
                  <c:v>323.97899999999998</c:v>
                </c:pt>
                <c:pt idx="7">
                  <c:v>331.34899999999999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630089408"/>
        <c:axId val="-630102464"/>
      </c:barChart>
      <c:lineChart>
        <c:grouping val="standard"/>
        <c:varyColors val="0"/>
        <c:ser>
          <c:idx val="2"/>
          <c:order val="2"/>
          <c:tx>
            <c:v>Tasa de extracción total</c:v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0477332378907187E-2"/>
                  <c:y val="4.469273743016704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593187783345264E-2"/>
                  <c:y val="1.4897579143389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956824146981626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9744642987737993E-2"/>
                  <c:y val="1.2190476190476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9646146504414331E-2"/>
                  <c:y val="1.6182993885540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9744642987738104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Arial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endParaRPr lang="es-PA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4'!$E$14:$E$21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'Gráfica 4'!$H$14:$H$21</c:f>
              <c:numCache>
                <c:formatCode>0.0%</c:formatCode>
                <c:ptCount val="8"/>
                <c:pt idx="0">
                  <c:v>0.24338751814223514</c:v>
                </c:pt>
                <c:pt idx="1">
                  <c:v>0.23327447461355874</c:v>
                </c:pt>
                <c:pt idx="2">
                  <c:v>0.23221449667733188</c:v>
                </c:pt>
                <c:pt idx="3">
                  <c:v>0.25231418370658876</c:v>
                </c:pt>
                <c:pt idx="4">
                  <c:v>0.22000707759619095</c:v>
                </c:pt>
                <c:pt idx="5">
                  <c:v>0.20874917925147735</c:v>
                </c:pt>
                <c:pt idx="6">
                  <c:v>0.207892068788501</c:v>
                </c:pt>
                <c:pt idx="7">
                  <c:v>0.22109094548608793</c:v>
                </c:pt>
              </c:numCache>
            </c:numRef>
          </c:val>
          <c:smooth val="0"/>
        </c:ser>
        <c:ser>
          <c:idx val="3"/>
          <c:order val="3"/>
          <c:tx>
            <c:v>Tasa de extracción de machos</c:v>
          </c:tx>
          <c:marker>
            <c:symbol val="none"/>
          </c:marker>
          <c:dLbls>
            <c:dLbl>
              <c:idx val="0"/>
              <c:layout>
                <c:manualLayout>
                  <c:x val="-1.4319503565534587E-2"/>
                  <c:y val="-1.813410753823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95987479523302E-2"/>
                  <c:y val="1.7620082405900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1323419259367521E-3"/>
                  <c:y val="1.7620082405900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377252437412269E-3"/>
                  <c:y val="3.0167597765363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225922745735783E-2"/>
                  <c:y val="2.2089356148917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4319503565534587E-2"/>
                  <c:y val="-1.9623865452572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772713155635128E-2"/>
                  <c:y val="-1.3664833795216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9659985683607736E-3"/>
                  <c:y val="-8.811591270577259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'Gráfica 4'!$I$14:$I$21</c:f>
              <c:numCache>
                <c:formatCode>0.0%</c:formatCode>
                <c:ptCount val="8"/>
                <c:pt idx="0">
                  <c:v>0.12512162554426701</c:v>
                </c:pt>
                <c:pt idx="1">
                  <c:v>0.11303363631100562</c:v>
                </c:pt>
                <c:pt idx="2">
                  <c:v>0.11481786857002209</c:v>
                </c:pt>
                <c:pt idx="3">
                  <c:v>0.12586692632262253</c:v>
                </c:pt>
                <c:pt idx="4">
                  <c:v>0.1079603654613306</c:v>
                </c:pt>
                <c:pt idx="5">
                  <c:v>0.10913919894944189</c:v>
                </c:pt>
                <c:pt idx="6">
                  <c:v>0.11320264373716632</c:v>
                </c:pt>
                <c:pt idx="7">
                  <c:v>0.11340361646760526</c:v>
                </c:pt>
              </c:numCache>
            </c:numRef>
          </c:val>
          <c:smooth val="0"/>
        </c:ser>
        <c:ser>
          <c:idx val="4"/>
          <c:order val="4"/>
          <c:tx>
            <c:v>Tasa de extracción de hembras</c:v>
          </c:tx>
          <c:marker>
            <c:symbol val="none"/>
          </c:marker>
          <c:dLbls>
            <c:dLbl>
              <c:idx val="0"/>
              <c:layout>
                <c:manualLayout>
                  <c:x val="-1.1871677293238606E-2"/>
                  <c:y val="1.8249534450651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225922745735669E-2"/>
                  <c:y val="-1.813410753823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6791323358362113E-3"/>
                  <c:y val="-2.260338128125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919706962383197E-3"/>
                  <c:y val="-1.8134107538233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7780959198282028E-3"/>
                  <c:y val="-1.3222051740320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6845156536407425E-3"/>
                  <c:y val="2.1229050279329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614684765332408E-3"/>
                  <c:y val="1.687526210061720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7"/>
              <c:layout>
                <c:manualLayout>
                  <c:x val="-9.6791323358362113E-3"/>
                  <c:y val="1.3150808662883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'Gráfica 4'!$J$14:$J$21</c:f>
              <c:numCache>
                <c:formatCode>0.0%</c:formatCode>
                <c:ptCount val="8"/>
                <c:pt idx="0">
                  <c:v>0.11826589259796809</c:v>
                </c:pt>
                <c:pt idx="1">
                  <c:v>0.12024083830255312</c:v>
                </c:pt>
                <c:pt idx="2">
                  <c:v>0.1173966281073098</c:v>
                </c:pt>
                <c:pt idx="3">
                  <c:v>0.12644725738396626</c:v>
                </c:pt>
                <c:pt idx="4">
                  <c:v>0.11204671213486037</c:v>
                </c:pt>
                <c:pt idx="5">
                  <c:v>9.9609980302035439E-2</c:v>
                </c:pt>
                <c:pt idx="6">
                  <c:v>9.4689425051334708E-2</c:v>
                </c:pt>
                <c:pt idx="7">
                  <c:v>0.10768732901848269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0089952"/>
        <c:axId val="-630103552"/>
      </c:lineChart>
      <c:catAx>
        <c:axId val="-63008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30102464"/>
        <c:crosses val="autoZero"/>
        <c:auto val="1"/>
        <c:lblAlgn val="ctr"/>
        <c:lblOffset val="100"/>
        <c:noMultiLvlLbl val="0"/>
      </c:catAx>
      <c:valAx>
        <c:axId val="-63010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Sacrificio y existencias (miles de cabezas) </a:t>
                </a:r>
              </a:p>
            </c:rich>
          </c:tx>
          <c:layout>
            <c:manualLayout>
              <c:xMode val="edge"/>
              <c:yMode val="edge"/>
              <c:x val="2.7563707945597711E-2"/>
              <c:y val="0.362339049160610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30089408"/>
        <c:crosses val="autoZero"/>
        <c:crossBetween val="between"/>
      </c:valAx>
      <c:catAx>
        <c:axId val="-63008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30103552"/>
        <c:crosses val="autoZero"/>
        <c:auto val="1"/>
        <c:lblAlgn val="ctr"/>
        <c:lblOffset val="100"/>
        <c:noMultiLvlLbl val="0"/>
      </c:catAx>
      <c:valAx>
        <c:axId val="-6301035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Tasa de extracción</a:t>
                </a:r>
              </a:p>
            </c:rich>
          </c:tx>
          <c:layout>
            <c:manualLayout>
              <c:xMode val="edge"/>
              <c:yMode val="edge"/>
              <c:x val="0.96112992125984253"/>
              <c:y val="0.446651829120931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3008995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1919947506561676E-2"/>
          <c:y val="0.97539350407751491"/>
          <c:w val="0.90868611309949898"/>
          <c:h val="2.4100108471451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47625</xdr:rowOff>
    </xdr:from>
    <xdr:to>
      <xdr:col>10</xdr:col>
      <xdr:colOff>723900</xdr:colOff>
      <xdr:row>51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C34"/>
  <sheetViews>
    <sheetView tabSelected="1" zoomScaleNormal="100" workbookViewId="0"/>
  </sheetViews>
  <sheetFormatPr baseColWidth="10" defaultRowHeight="15" x14ac:dyDescent="0.25"/>
  <cols>
    <col min="1" max="6" width="11.42578125" style="1"/>
    <col min="7" max="7" width="13.140625" style="1" bestFit="1" customWidth="1"/>
    <col min="8" max="10" width="11.42578125" style="1"/>
    <col min="11" max="12" width="11.42578125" style="2"/>
    <col min="13" max="13" width="11.42578125" style="2" customWidth="1"/>
    <col min="14" max="14" width="9.140625" style="2" customWidth="1"/>
    <col min="15" max="29" width="11.42578125" style="2"/>
  </cols>
  <sheetData>
    <row r="9" spans="3:29" x14ac:dyDescent="0.25">
      <c r="E9" s="2"/>
      <c r="F9" s="2"/>
      <c r="G9" s="2"/>
      <c r="H9" s="2"/>
      <c r="I9" s="2"/>
      <c r="J9" s="2"/>
      <c r="V9"/>
      <c r="W9"/>
      <c r="X9"/>
      <c r="Y9"/>
      <c r="Z9"/>
      <c r="AA9"/>
      <c r="AB9"/>
      <c r="AC9"/>
    </row>
    <row r="10" spans="3:29" x14ac:dyDescent="0.25">
      <c r="E10" s="2"/>
      <c r="F10" s="2"/>
      <c r="G10" s="2"/>
      <c r="H10" s="2"/>
      <c r="I10" s="2"/>
      <c r="J10" s="2"/>
      <c r="V10"/>
      <c r="W10"/>
      <c r="X10"/>
      <c r="Y10"/>
      <c r="Z10"/>
      <c r="AA10"/>
      <c r="AB10"/>
      <c r="AC10"/>
    </row>
    <row r="11" spans="3:29" x14ac:dyDescent="0.25">
      <c r="E11" s="2"/>
      <c r="F11" s="2"/>
      <c r="G11" s="2"/>
      <c r="H11" s="2"/>
      <c r="I11" s="2"/>
      <c r="J11" s="2"/>
      <c r="V11"/>
      <c r="W11"/>
      <c r="X11"/>
      <c r="Y11"/>
      <c r="Z11"/>
      <c r="AA11"/>
      <c r="AB11"/>
      <c r="AC11"/>
    </row>
    <row r="12" spans="3:29" x14ac:dyDescent="0.25">
      <c r="E12" s="2"/>
      <c r="F12" s="2"/>
      <c r="G12" s="2"/>
      <c r="H12" s="2"/>
      <c r="I12" s="2"/>
      <c r="J12" s="2"/>
      <c r="V12"/>
      <c r="W12"/>
      <c r="X12"/>
      <c r="Y12"/>
      <c r="Z12"/>
      <c r="AA12"/>
      <c r="AB12"/>
      <c r="AC12"/>
    </row>
    <row r="13" spans="3:29" ht="30" x14ac:dyDescent="0.25">
      <c r="E13" s="2"/>
      <c r="F13" s="1" t="s">
        <v>0</v>
      </c>
      <c r="G13" s="1" t="s">
        <v>1</v>
      </c>
      <c r="H13" s="3" t="s">
        <v>2</v>
      </c>
      <c r="I13" s="4" t="s">
        <v>3</v>
      </c>
      <c r="J13" s="4" t="s">
        <v>4</v>
      </c>
      <c r="V13"/>
      <c r="W13"/>
      <c r="X13"/>
      <c r="Y13"/>
      <c r="Z13"/>
      <c r="AA13"/>
      <c r="AB13"/>
      <c r="AC13"/>
    </row>
    <row r="14" spans="3:29" x14ac:dyDescent="0.25">
      <c r="C14" s="5"/>
      <c r="D14" s="5"/>
      <c r="E14" s="1">
        <v>2012</v>
      </c>
      <c r="F14" s="6">
        <v>419.23500000000001</v>
      </c>
      <c r="G14" s="6">
        <v>1722.5</v>
      </c>
      <c r="H14" s="7">
        <f>+F14/G14</f>
        <v>0.24338751814223514</v>
      </c>
      <c r="I14" s="7">
        <v>0.12512162554426701</v>
      </c>
      <c r="J14" s="7">
        <v>0.11826589259796809</v>
      </c>
    </row>
    <row r="15" spans="3:29" x14ac:dyDescent="0.25">
      <c r="C15" s="5"/>
      <c r="D15" s="5"/>
      <c r="E15" s="1">
        <v>2013</v>
      </c>
      <c r="F15" s="6">
        <v>402.935</v>
      </c>
      <c r="G15" s="6">
        <v>1727.3</v>
      </c>
      <c r="H15" s="7">
        <f t="shared" ref="H15:H21" si="0">+F15/G15</f>
        <v>0.23327447461355874</v>
      </c>
      <c r="I15" s="7">
        <v>0.11303363631100562</v>
      </c>
      <c r="J15" s="7">
        <v>0.12024083830255312</v>
      </c>
    </row>
    <row r="16" spans="3:29" x14ac:dyDescent="0.25">
      <c r="C16" s="5"/>
      <c r="D16" s="5"/>
      <c r="E16" s="1">
        <v>2014</v>
      </c>
      <c r="F16" s="6">
        <v>377.39499999999998</v>
      </c>
      <c r="G16" s="6">
        <v>1625.200000000001</v>
      </c>
      <c r="H16" s="7">
        <f t="shared" si="0"/>
        <v>0.23221449667733188</v>
      </c>
      <c r="I16" s="7">
        <v>0.11481786857002209</v>
      </c>
      <c r="J16" s="7">
        <v>0.1173966281073098</v>
      </c>
    </row>
    <row r="17" spans="3:10" x14ac:dyDescent="0.25">
      <c r="C17" s="5"/>
      <c r="D17" s="5"/>
      <c r="E17" s="1">
        <v>2015</v>
      </c>
      <c r="F17" s="6">
        <v>388.69</v>
      </c>
      <c r="G17" s="6">
        <v>1540.5</v>
      </c>
      <c r="H17" s="7">
        <f t="shared" si="0"/>
        <v>0.25231418370658876</v>
      </c>
      <c r="I17" s="7">
        <v>0.12586692632262253</v>
      </c>
      <c r="J17" s="7">
        <v>0.12644725738396626</v>
      </c>
    </row>
    <row r="18" spans="3:10" x14ac:dyDescent="0.25">
      <c r="C18" s="5"/>
      <c r="D18" s="5"/>
      <c r="E18" s="1">
        <v>2016</v>
      </c>
      <c r="F18" s="6">
        <v>341.935</v>
      </c>
      <c r="G18" s="6">
        <v>1554.2</v>
      </c>
      <c r="H18" s="7">
        <f t="shared" si="0"/>
        <v>0.22000707759619095</v>
      </c>
      <c r="I18" s="7">
        <v>0.1079603654613306</v>
      </c>
      <c r="J18" s="7">
        <v>0.11204671213486037</v>
      </c>
    </row>
    <row r="19" spans="3:10" x14ac:dyDescent="0.25">
      <c r="C19" s="5"/>
      <c r="D19" s="5"/>
      <c r="E19" s="1">
        <v>2017</v>
      </c>
      <c r="F19" s="6">
        <v>317.92500000000001</v>
      </c>
      <c r="G19" s="6">
        <v>1523</v>
      </c>
      <c r="H19" s="7">
        <f t="shared" si="0"/>
        <v>0.20874917925147735</v>
      </c>
      <c r="I19" s="7">
        <v>0.10913919894944189</v>
      </c>
      <c r="J19" s="7">
        <v>9.9609980302035439E-2</v>
      </c>
    </row>
    <row r="20" spans="3:10" x14ac:dyDescent="0.25">
      <c r="C20" s="5"/>
      <c r="D20" s="5"/>
      <c r="E20" s="1">
        <v>2018</v>
      </c>
      <c r="F20" s="6">
        <v>323.97899999999998</v>
      </c>
      <c r="G20" s="6">
        <v>1558.4</v>
      </c>
      <c r="H20" s="7">
        <f t="shared" si="0"/>
        <v>0.207892068788501</v>
      </c>
      <c r="I20" s="7">
        <v>0.11320264373716632</v>
      </c>
      <c r="J20" s="7">
        <v>9.4689425051334708E-2</v>
      </c>
    </row>
    <row r="21" spans="3:10" x14ac:dyDescent="0.25">
      <c r="C21" s="5"/>
      <c r="D21" s="5"/>
      <c r="E21" s="1">
        <v>2019</v>
      </c>
      <c r="F21" s="6">
        <v>331.34899999999999</v>
      </c>
      <c r="G21" s="6">
        <v>1498.7</v>
      </c>
      <c r="H21" s="7">
        <f t="shared" si="0"/>
        <v>0.22109094548608793</v>
      </c>
      <c r="I21" s="7">
        <v>0.11340361646760526</v>
      </c>
      <c r="J21" s="7">
        <v>0.10768732901848269</v>
      </c>
    </row>
    <row r="27" spans="3:10" x14ac:dyDescent="0.25">
      <c r="F27" s="6"/>
      <c r="G27" s="6"/>
    </row>
    <row r="28" spans="3:10" x14ac:dyDescent="0.25">
      <c r="F28" s="6"/>
      <c r="G28" s="6"/>
    </row>
    <row r="29" spans="3:10" x14ac:dyDescent="0.25">
      <c r="F29" s="6"/>
      <c r="G29" s="6"/>
    </row>
    <row r="30" spans="3:10" x14ac:dyDescent="0.25">
      <c r="F30" s="6"/>
      <c r="G30" s="6"/>
    </row>
    <row r="31" spans="3:10" x14ac:dyDescent="0.25">
      <c r="F31" s="6"/>
      <c r="G31" s="6"/>
    </row>
    <row r="32" spans="3:10" x14ac:dyDescent="0.25">
      <c r="F32" s="6"/>
      <c r="G32" s="6"/>
    </row>
    <row r="33" spans="6:7" x14ac:dyDescent="0.25">
      <c r="F33" s="6"/>
      <c r="G33" s="6"/>
    </row>
    <row r="34" spans="6:7" x14ac:dyDescent="0.25">
      <c r="F34" s="6"/>
      <c r="G34" s="6"/>
    </row>
  </sheetData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4</vt:lpstr>
      <vt:lpstr>'Gráfica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2020-11-12T17:27:22Z</cp:lastPrinted>
  <dcterms:created xsi:type="dcterms:W3CDTF">2020-10-19T16:22:48Z</dcterms:created>
  <dcterms:modified xsi:type="dcterms:W3CDTF">2020-11-12T17:28:03Z</dcterms:modified>
</cp:coreProperties>
</file>